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Zhuravleva.E\Desktop\2026\Tracking\"/>
    </mc:Choice>
  </mc:AlternateContent>
  <xr:revisionPtr revIDLastSave="0" documentId="8_{4343BDEB-CD56-45F1-B3CC-51FBE469AA61}" xr6:coauthVersionLast="47" xr6:coauthVersionMax="47" xr10:uidLastSave="{00000000-0000-0000-0000-000000000000}"/>
  <bookViews>
    <workbookView xWindow="-120" yWindow="-120" windowWidth="24240" windowHeight="13020" tabRatio="666" activeTab="1" xr2:uid="{00000000-000D-0000-FFFF-FFFF00000000}"/>
  </bookViews>
  <sheets>
    <sheet name="Qingdao(EMSB)" sheetId="139" r:id="rId1"/>
    <sheet name="Qingdao(FES)" sheetId="140" r:id="rId2"/>
  </sheets>
  <definedNames>
    <definedName name="_xlnm._FilterDatabase" localSheetId="0" hidden="1">'Qingdao(EMSB)'!$A$2:$R$2</definedName>
    <definedName name="_xlnm._FilterDatabase" localSheetId="1" hidden="1">'Qingdao(FES)'!$A$2:$R$2</definedName>
    <definedName name="_xlnm.Print_Area" localSheetId="0">'Qingdao(EMSB)'!$A$1:$R$2</definedName>
    <definedName name="_xlnm.Print_Area" localSheetId="1">'Qingdao(FES)'!$A$1:$R$2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<sst xmlns="http://schemas.openxmlformats.org/spreadsheetml/2006/main" count="379" uniqueCount="124">
  <si>
    <t>POL</t>
  </si>
  <si>
    <t>POD</t>
  </si>
  <si>
    <t>ATD POL</t>
  </si>
  <si>
    <t>Your PI#</t>
  </si>
  <si>
    <t>Size</t>
  </si>
  <si>
    <t>Contr. No#</t>
  </si>
  <si>
    <t>Present</t>
  </si>
  <si>
    <t>Final Destination</t>
  </si>
  <si>
    <t>Rec'd Complete Doc</t>
  </si>
  <si>
    <t>SO NO.</t>
  </si>
  <si>
    <t>40'HQ</t>
  </si>
  <si>
    <t>Empty Returned</t>
  </si>
  <si>
    <t>PKL</t>
  </si>
  <si>
    <t>Expected arrival at Almaty</t>
  </si>
  <si>
    <t>ATD POD</t>
  </si>
  <si>
    <t>MEDEU</t>
  </si>
  <si>
    <t>QINGDAO</t>
  </si>
  <si>
    <t>ATA POD</t>
  </si>
  <si>
    <t>ATA Altynkol'</t>
  </si>
  <si>
    <t>ATA Khorgos</t>
  </si>
  <si>
    <t>Russian Wagon No#</t>
  </si>
  <si>
    <t>PGU</t>
  </si>
  <si>
    <t>Chinese Wagon No#</t>
  </si>
  <si>
    <t>Contr. No.</t>
  </si>
  <si>
    <t>AXIU1631861</t>
  </si>
  <si>
    <t>02/02</t>
  </si>
  <si>
    <t>21/02</t>
  </si>
  <si>
    <t>EMO2501283</t>
  </si>
  <si>
    <t>TGHU6247588</t>
  </si>
  <si>
    <t>EMO2501285</t>
  </si>
  <si>
    <t>TGHU6164502</t>
  </si>
  <si>
    <t>EMO2501289</t>
  </si>
  <si>
    <t>TGHU8344627</t>
  </si>
  <si>
    <t>EMO2501287</t>
  </si>
  <si>
    <t>TGHU9171320</t>
  </si>
  <si>
    <t>EMO2501286</t>
  </si>
  <si>
    <t>TGHU9396651</t>
  </si>
  <si>
    <t>EMO2501293</t>
  </si>
  <si>
    <t>06/02</t>
  </si>
  <si>
    <t>CAIU8437072</t>
  </si>
  <si>
    <t>FFIF SO#</t>
  </si>
  <si>
    <t>FES PO#</t>
  </si>
  <si>
    <t>CAIU8575153</t>
  </si>
  <si>
    <t>13/02</t>
  </si>
  <si>
    <t>CAIU8782762</t>
  </si>
  <si>
    <t>CAIU8843322</t>
  </si>
  <si>
    <t>NYKU4352225</t>
  </si>
  <si>
    <t>27/02</t>
  </si>
  <si>
    <t>06/03</t>
  </si>
  <si>
    <t>11/03</t>
  </si>
  <si>
    <t>10/03</t>
  </si>
  <si>
    <t>13/03</t>
  </si>
  <si>
    <t>19/03/2026</t>
  </si>
  <si>
    <t>Arrived Medeu, 17/03/2026.</t>
  </si>
  <si>
    <t>20/03</t>
  </si>
  <si>
    <t>26/03</t>
  </si>
  <si>
    <t>27/03</t>
  </si>
  <si>
    <t>02/04/2026</t>
  </si>
  <si>
    <t>Arrived Medeu, 03/04/2026</t>
  </si>
  <si>
    <t>TEMU6229725</t>
  </si>
  <si>
    <t>12/04</t>
  </si>
  <si>
    <t>02/05</t>
  </si>
  <si>
    <t>TEMU6368850</t>
  </si>
  <si>
    <t xml:space="preserve">TEMU6448512 </t>
  </si>
  <si>
    <t>TGHU9061621</t>
  </si>
  <si>
    <t>19/04</t>
  </si>
  <si>
    <t>23/04</t>
  </si>
  <si>
    <t>EMO2601014</t>
  </si>
  <si>
    <t>EMO2601050</t>
  </si>
  <si>
    <t>EMO2601015</t>
  </si>
  <si>
    <t>EMO2601045</t>
  </si>
  <si>
    <t>TGHU6114728</t>
  </si>
  <si>
    <t>TGHU9867978</t>
  </si>
  <si>
    <t>AMFU8661187</t>
  </si>
  <si>
    <t>MAGU5261167</t>
  </si>
  <si>
    <t>28/04</t>
  </si>
  <si>
    <t>21/04</t>
  </si>
  <si>
    <t>29/04</t>
  </si>
  <si>
    <t>16/05</t>
  </si>
  <si>
    <t>11/05</t>
  </si>
  <si>
    <t>TEMU6269570</t>
  </si>
  <si>
    <t>TEMU6247924</t>
  </si>
  <si>
    <t>EMO2601060</t>
  </si>
  <si>
    <t>EMO2601059</t>
  </si>
  <si>
    <t>26/05</t>
  </si>
  <si>
    <t>13/05</t>
  </si>
  <si>
    <t>19/05</t>
  </si>
  <si>
    <t>22/05</t>
  </si>
  <si>
    <t>28/05</t>
  </si>
  <si>
    <t>31/05</t>
  </si>
  <si>
    <t>04/06/2026</t>
  </si>
  <si>
    <t>06/06/2026</t>
  </si>
  <si>
    <t>01/06</t>
  </si>
  <si>
    <t>TGHU9874215</t>
  </si>
  <si>
    <t>GATU8660057</t>
  </si>
  <si>
    <t>TGHU9710891</t>
  </si>
  <si>
    <t>EMO2601036</t>
  </si>
  <si>
    <t>EMO2601037</t>
  </si>
  <si>
    <t>EMO2601035</t>
  </si>
  <si>
    <t>16/06</t>
  </si>
  <si>
    <t>Arrived Medeu on 02/06/2026.</t>
  </si>
  <si>
    <t>06/06</t>
  </si>
  <si>
    <t>08/06</t>
  </si>
  <si>
    <t>18/06/2026</t>
  </si>
  <si>
    <t>Arrived Medeu, 14/06/2026</t>
  </si>
  <si>
    <t>Arrived Medeu, 18/06/2026</t>
  </si>
  <si>
    <t>Arrived Medeu, 19/06/2026</t>
  </si>
  <si>
    <t>02/07/2026</t>
  </si>
  <si>
    <t>FCIU9742891</t>
  </si>
  <si>
    <t>23/06</t>
  </si>
  <si>
    <t>FCIU9751342</t>
  </si>
  <si>
    <t>DFSU6676629</t>
  </si>
  <si>
    <t>FCIU8436285</t>
  </si>
  <si>
    <t>FCIU8261778</t>
  </si>
  <si>
    <t>Arrived Medeu, 03/07/2026</t>
  </si>
  <si>
    <t>02/07</t>
  </si>
  <si>
    <t>07/07</t>
  </si>
  <si>
    <t>10/07</t>
  </si>
  <si>
    <t>13/07</t>
  </si>
  <si>
    <t>Waiting to be transloaded onto Russian wagons. Altynkol' Ex, 320KM.</t>
  </si>
  <si>
    <t>TBA</t>
  </si>
  <si>
    <t>TRACING REPORT AS AT 17/07/2026 (FRIDAY)</t>
  </si>
  <si>
    <t>20/07</t>
  </si>
  <si>
    <t>The vessel has encountered delays and ETA Qingdao revised to 20/07/2026.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</si>
</sst>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&quot;/&quot;d;@"/>
    <numFmt numFmtId="165" formatCode="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宋体"/>
      <charset val="134"/>
    </font>
    <font>
      <b/>
      <sz val="17"/>
      <color indexed="10"/>
      <name val="Consolas"/>
      <family val="3"/>
    </font>
    <font>
      <b/>
      <sz val="10"/>
      <name val="Consolas"/>
      <family val="3"/>
    </font>
    <font>
      <sz val="10"/>
      <name val="Consolas"/>
      <family val="3"/>
    </font>
    <font>
      <b/>
      <sz val="22"/>
      <color indexed="10"/>
      <name val="Consolas"/>
      <family val="3"/>
    </font>
    <font>
      <b/>
      <sz val="10"/>
      <color rgb="FFFF0000"/>
      <name val="Consolas"/>
      <family val="3"/>
    </font>
    <font>
      <b/>
      <sz val="10"/>
      <color theme="1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7">
    <border>
      <left/>
      <right/>
      <top/>
      <bottom/>
      <diagonal/>
    </border>
    <border>
      <left style="mediumDashed">
        <color indexed="22"/>
      </left>
      <right style="mediumDashed">
        <color indexed="22"/>
      </right>
      <top style="mediumDashed">
        <color indexed="22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Dashed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" fontId="4" fillId="0" borderId="2" xfId="0" quotePrefix="1" applyNumberFormat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4" fillId="4" borderId="2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center" vertical="center" wrapText="1"/>
    </xf>
    <xf numFmtId="16" fontId="7" fillId="0" borderId="2" xfId="0" quotePrefix="1" applyNumberFormat="1" applyFont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7" fillId="4" borderId="4" xfId="0" quotePrefix="1" applyFont="1" applyFill="1" applyBorder="1" applyAlignment="1">
      <alignment horizontal="center" vertical="center" wrapText="1"/>
    </xf>
    <xf numFmtId="0" fontId="7" fillId="4" borderId="6" xfId="0" quotePrefix="1" applyFont="1" applyFill="1" applyBorder="1" applyAlignment="1">
      <alignment horizontal="center" vertical="center" wrapText="1"/>
    </xf>
    <xf numFmtId="0" fontId="7" fillId="3" borderId="4" xfId="0" quotePrefix="1" applyFont="1" applyFill="1" applyBorder="1" applyAlignment="1">
      <alignment horizontal="center" vertical="center" wrapText="1"/>
    </xf>
    <xf numFmtId="0" fontId="7" fillId="3" borderId="5" xfId="0" quotePrefix="1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center" vertical="center" wrapText="1"/>
    </xf>
    <xf numFmtId="0" fontId="4" fillId="4" borderId="5" xfId="0" quotePrefix="1" applyFont="1" applyFill="1" applyBorder="1" applyAlignment="1">
      <alignment horizontal="center" vertical="center" wrapText="1"/>
    </xf>
    <xf numFmtId="0" fontId="4" fillId="4" borderId="6" xfId="0" quotePrefix="1" applyFont="1" applyFill="1" applyBorder="1" applyAlignment="1">
      <alignment horizontal="center" vertical="center" wrapText="1"/>
    </xf>
    <xf numFmtId="0" fontId="7" fillId="3" borderId="6" xfId="0" quotePrefix="1" applyFont="1" applyFill="1" applyBorder="1" applyAlignment="1">
      <alignment horizontal="center" vertical="center" wrapText="1"/>
    </xf>
    <xf numFmtId="14" fontId="4" fillId="0" borderId="2" xfId="0" quotePrefix="1" applyNumberFormat="1" applyFont="1" applyBorder="1" applyAlignment="1">
      <alignment horizontal="center" vertical="center"/>
    </xf>
  </cellXfs>
  <cellStyles count="2">
    <cellStyle name="Обычный" xfId="0" builtinId="0"/>
    <cellStyle name="常规_TCR价格" xfId="1" xr:uid="{00000000-0005-0000-0000-000002000000}"/>
  </cellStyles>
  <dxfs count="2">
    <dxf>
      <font>
        <condense val="0"/>
        <extend val="0"/>
        <color indexed="18"/>
      </font>
      <fill>
        <patternFill>
          <bgColor indexed="44"/>
        </patternFill>
      </fill>
    </dxf>
    <dxf>
      <font>
        <condense val="0"/>
        <extend val="0"/>
        <color indexed="18"/>
      </font>
      <fill>
        <patternFill>
          <bgColor indexed="44"/>
        </patternFill>
      </fill>
    </dxf>
  </dxfs>
  <tableStyles count="0" defaultTableStyle="TableStyleMedium9" defaultPivotStyle="PivotStyleLight16"/>
  <colors>
    <mruColors>
      <color rgb="FF99CCFF"/>
      <color rgb="FF66CCFF"/>
      <color rgb="FF6699FF"/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zoomScaleNormal="100" workbookViewId="0">
      <pane ySplit="2" topLeftCell="A3" activePane="bottomLeft" state="frozen"/>
      <selection pane="bottomLeft" activeCell="O18" sqref="O18:O20"/>
    </sheetView>
  </sheetViews>
  <sheetFormatPr defaultColWidth="8.88671875" defaultRowHeight="12.75" outlineLevelCol="1"/>
  <cols>
    <col min="1" max="1" width="12.6640625" style="3" customWidth="1"/>
    <col min="2" max="2" width="7.33203125" style="3" customWidth="1"/>
    <col min="3" max="3" width="12.44140625" style="3" customWidth="1"/>
    <col min="4" max="4" width="7.6640625" style="3" hidden="1" customWidth="1"/>
    <col min="5" max="6" width="6.33203125" style="3" customWidth="1" outlineLevel="1"/>
    <col min="7" max="7" width="8.21875" style="3" customWidth="1" outlineLevel="1"/>
    <col min="8" max="8" width="7" style="3" customWidth="1" outlineLevel="1"/>
    <col min="9" max="9" width="11.88671875" style="3" customWidth="1" outlineLevel="1"/>
    <col min="10" max="10" width="7.21875" style="3" customWidth="1" outlineLevel="1"/>
    <col min="11" max="12" width="8.77734375" style="3" customWidth="1"/>
    <col min="13" max="13" width="10.77734375" style="3" customWidth="1"/>
    <col min="14" max="14" width="10.21875" style="3" customWidth="1" outlineLevel="1"/>
    <col min="15" max="15" width="24.77734375" style="3" customWidth="1"/>
    <col min="16" max="16" width="11.44140625" style="3" customWidth="1"/>
    <col min="17" max="17" width="10.21875" style="3" hidden="1" customWidth="1"/>
    <col min="18" max="18" width="13.109375" style="3" customWidth="1"/>
    <col min="19" max="16384" width="8.88671875" style="3"/>
  </cols>
  <sheetData>
    <row r="1" spans="1:18" s="1" customFormat="1" ht="37.5" customHeight="1" thickBot="1">
      <c r="A1" s="22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2" customFormat="1" ht="46.5" customHeight="1" thickBot="1">
      <c r="A2" s="4" t="s">
        <v>23</v>
      </c>
      <c r="B2" s="5" t="s">
        <v>4</v>
      </c>
      <c r="C2" s="5" t="s">
        <v>9</v>
      </c>
      <c r="D2" s="5" t="s">
        <v>3</v>
      </c>
      <c r="E2" s="5" t="s">
        <v>0</v>
      </c>
      <c r="F2" s="5" t="s">
        <v>2</v>
      </c>
      <c r="G2" s="5" t="s">
        <v>1</v>
      </c>
      <c r="H2" s="5" t="s">
        <v>17</v>
      </c>
      <c r="I2" s="5" t="s">
        <v>8</v>
      </c>
      <c r="J2" s="5" t="s">
        <v>14</v>
      </c>
      <c r="K2" s="6" t="s">
        <v>22</v>
      </c>
      <c r="L2" s="6" t="s">
        <v>19</v>
      </c>
      <c r="M2" s="6" t="s">
        <v>18</v>
      </c>
      <c r="N2" s="5" t="s">
        <v>20</v>
      </c>
      <c r="O2" s="7" t="s">
        <v>6</v>
      </c>
      <c r="P2" s="7" t="s">
        <v>13</v>
      </c>
      <c r="Q2" s="7" t="s">
        <v>11</v>
      </c>
      <c r="R2" s="5" t="s">
        <v>7</v>
      </c>
    </row>
    <row r="3" spans="1:18" ht="28.9" customHeight="1" thickBot="1">
      <c r="A3" s="8" t="s">
        <v>24</v>
      </c>
      <c r="B3" s="8" t="s">
        <v>10</v>
      </c>
      <c r="C3" s="8" t="s">
        <v>29</v>
      </c>
      <c r="D3" s="8"/>
      <c r="E3" s="8" t="s">
        <v>12</v>
      </c>
      <c r="F3" s="11" t="s">
        <v>25</v>
      </c>
      <c r="G3" s="9" t="s">
        <v>16</v>
      </c>
      <c r="H3" s="13" t="s">
        <v>26</v>
      </c>
      <c r="I3" s="11" t="s">
        <v>38</v>
      </c>
      <c r="J3" s="13" t="s">
        <v>48</v>
      </c>
      <c r="K3" s="9">
        <v>4973951</v>
      </c>
      <c r="L3" s="9" t="s">
        <v>49</v>
      </c>
      <c r="M3" s="13" t="s">
        <v>51</v>
      </c>
      <c r="N3" s="9">
        <v>98099013</v>
      </c>
      <c r="O3" s="19" t="s">
        <v>53</v>
      </c>
      <c r="P3" s="9" t="s">
        <v>52</v>
      </c>
      <c r="Q3" s="10"/>
      <c r="R3" s="12" t="s">
        <v>15</v>
      </c>
    </row>
    <row r="4" spans="1:18" ht="28.9" customHeight="1" thickBot="1">
      <c r="A4" s="8" t="s">
        <v>28</v>
      </c>
      <c r="B4" s="8" t="s">
        <v>10</v>
      </c>
      <c r="C4" s="8" t="s">
        <v>27</v>
      </c>
      <c r="D4" s="8"/>
      <c r="E4" s="8" t="s">
        <v>12</v>
      </c>
      <c r="F4" s="11" t="s">
        <v>25</v>
      </c>
      <c r="G4" s="9" t="s">
        <v>16</v>
      </c>
      <c r="H4" s="13" t="s">
        <v>26</v>
      </c>
      <c r="I4" s="11" t="s">
        <v>38</v>
      </c>
      <c r="J4" s="13" t="s">
        <v>48</v>
      </c>
      <c r="K4" s="9">
        <v>4914294</v>
      </c>
      <c r="L4" s="9" t="s">
        <v>49</v>
      </c>
      <c r="M4" s="13" t="s">
        <v>51</v>
      </c>
      <c r="N4" s="9">
        <v>91545699</v>
      </c>
      <c r="O4" s="20"/>
      <c r="P4" s="9" t="s">
        <v>52</v>
      </c>
      <c r="Q4" s="10"/>
      <c r="R4" s="12" t="s">
        <v>15</v>
      </c>
    </row>
    <row r="5" spans="1:18" ht="28.9" customHeight="1" thickBot="1">
      <c r="A5" s="8" t="s">
        <v>30</v>
      </c>
      <c r="B5" s="8" t="s">
        <v>10</v>
      </c>
      <c r="C5" s="8" t="s">
        <v>31</v>
      </c>
      <c r="D5" s="8"/>
      <c r="E5" s="8" t="s">
        <v>12</v>
      </c>
      <c r="F5" s="11" t="s">
        <v>25</v>
      </c>
      <c r="G5" s="9" t="s">
        <v>16</v>
      </c>
      <c r="H5" s="13" t="s">
        <v>26</v>
      </c>
      <c r="I5" s="11" t="s">
        <v>38</v>
      </c>
      <c r="J5" s="13" t="s">
        <v>48</v>
      </c>
      <c r="K5" s="9">
        <v>4200215</v>
      </c>
      <c r="L5" s="9" t="s">
        <v>49</v>
      </c>
      <c r="M5" s="13" t="s">
        <v>51</v>
      </c>
      <c r="N5" s="9">
        <v>98027808</v>
      </c>
      <c r="O5" s="20"/>
      <c r="P5" s="9" t="s">
        <v>52</v>
      </c>
      <c r="Q5" s="10"/>
      <c r="R5" s="12" t="s">
        <v>15</v>
      </c>
    </row>
    <row r="6" spans="1:18" ht="28.9" customHeight="1" thickBot="1">
      <c r="A6" s="8" t="s">
        <v>32</v>
      </c>
      <c r="B6" s="8" t="s">
        <v>10</v>
      </c>
      <c r="C6" s="8" t="s">
        <v>33</v>
      </c>
      <c r="D6" s="8"/>
      <c r="E6" s="8" t="s">
        <v>12</v>
      </c>
      <c r="F6" s="11" t="s">
        <v>25</v>
      </c>
      <c r="G6" s="9" t="s">
        <v>16</v>
      </c>
      <c r="H6" s="13" t="s">
        <v>26</v>
      </c>
      <c r="I6" s="11" t="s">
        <v>38</v>
      </c>
      <c r="J6" s="13" t="s">
        <v>48</v>
      </c>
      <c r="K6" s="9">
        <v>4941221</v>
      </c>
      <c r="L6" s="9" t="s">
        <v>49</v>
      </c>
      <c r="M6" s="13" t="s">
        <v>51</v>
      </c>
      <c r="N6" s="9">
        <v>95085098</v>
      </c>
      <c r="O6" s="20"/>
      <c r="P6" s="9" t="s">
        <v>52</v>
      </c>
      <c r="Q6" s="10"/>
      <c r="R6" s="12" t="s">
        <v>15</v>
      </c>
    </row>
    <row r="7" spans="1:18" ht="28.9" customHeight="1" thickBot="1">
      <c r="A7" s="8" t="s">
        <v>34</v>
      </c>
      <c r="B7" s="8" t="s">
        <v>10</v>
      </c>
      <c r="C7" s="8" t="s">
        <v>35</v>
      </c>
      <c r="D7" s="8"/>
      <c r="E7" s="8" t="s">
        <v>12</v>
      </c>
      <c r="F7" s="11" t="s">
        <v>25</v>
      </c>
      <c r="G7" s="9" t="s">
        <v>16</v>
      </c>
      <c r="H7" s="13" t="s">
        <v>26</v>
      </c>
      <c r="I7" s="11" t="s">
        <v>38</v>
      </c>
      <c r="J7" s="13" t="s">
        <v>48</v>
      </c>
      <c r="K7" s="9">
        <v>4913441</v>
      </c>
      <c r="L7" s="9" t="s">
        <v>49</v>
      </c>
      <c r="M7" s="13" t="s">
        <v>51</v>
      </c>
      <c r="N7" s="9">
        <v>98027808</v>
      </c>
      <c r="O7" s="20"/>
      <c r="P7" s="9" t="s">
        <v>52</v>
      </c>
      <c r="Q7" s="10"/>
      <c r="R7" s="12" t="s">
        <v>15</v>
      </c>
    </row>
    <row r="8" spans="1:18" ht="28.9" customHeight="1" thickBot="1">
      <c r="A8" s="8" t="s">
        <v>36</v>
      </c>
      <c r="B8" s="8" t="s">
        <v>10</v>
      </c>
      <c r="C8" s="8" t="s">
        <v>37</v>
      </c>
      <c r="D8" s="8"/>
      <c r="E8" s="8" t="s">
        <v>12</v>
      </c>
      <c r="F8" s="11" t="s">
        <v>25</v>
      </c>
      <c r="G8" s="9" t="s">
        <v>16</v>
      </c>
      <c r="H8" s="13" t="s">
        <v>26</v>
      </c>
      <c r="I8" s="11" t="s">
        <v>38</v>
      </c>
      <c r="J8" s="13" t="s">
        <v>48</v>
      </c>
      <c r="K8" s="9">
        <v>4964526</v>
      </c>
      <c r="L8" s="9" t="s">
        <v>49</v>
      </c>
      <c r="M8" s="13" t="s">
        <v>51</v>
      </c>
      <c r="N8" s="9">
        <v>98099013</v>
      </c>
      <c r="O8" s="21"/>
      <c r="P8" s="9" t="s">
        <v>52</v>
      </c>
      <c r="Q8" s="10"/>
      <c r="R8" s="12" t="s">
        <v>15</v>
      </c>
    </row>
    <row r="9" spans="1:18" ht="4.5" customHeight="1" thickBot="1">
      <c r="A9" s="8"/>
      <c r="B9" s="8"/>
      <c r="C9" s="8"/>
      <c r="D9" s="8"/>
      <c r="E9" s="8"/>
      <c r="F9" s="9"/>
      <c r="G9" s="8"/>
      <c r="H9" s="13"/>
      <c r="I9" s="11"/>
      <c r="J9" s="13"/>
      <c r="K9" s="9"/>
      <c r="L9" s="9"/>
      <c r="M9" s="9"/>
      <c r="N9" s="9"/>
      <c r="O9" s="12"/>
      <c r="P9" s="9"/>
      <c r="Q9" s="10"/>
      <c r="R9" s="12"/>
    </row>
    <row r="10" spans="1:18" ht="28.9" customHeight="1" thickBot="1">
      <c r="A10" s="8" t="s">
        <v>71</v>
      </c>
      <c r="B10" s="8" t="s">
        <v>10</v>
      </c>
      <c r="C10" s="8" t="s">
        <v>67</v>
      </c>
      <c r="D10" s="8"/>
      <c r="E10" s="8" t="s">
        <v>12</v>
      </c>
      <c r="F10" s="11" t="s">
        <v>66</v>
      </c>
      <c r="G10" s="9" t="s">
        <v>16</v>
      </c>
      <c r="H10" s="13" t="s">
        <v>78</v>
      </c>
      <c r="I10" s="11" t="s">
        <v>75</v>
      </c>
      <c r="J10" s="13" t="s">
        <v>92</v>
      </c>
      <c r="K10" s="9">
        <v>5333699</v>
      </c>
      <c r="L10" s="9" t="s">
        <v>101</v>
      </c>
      <c r="M10" s="13" t="s">
        <v>102</v>
      </c>
      <c r="N10" s="9">
        <v>95062592</v>
      </c>
      <c r="O10" s="16" t="s">
        <v>105</v>
      </c>
      <c r="P10" s="9" t="s">
        <v>103</v>
      </c>
      <c r="Q10" s="10"/>
      <c r="R10" s="12" t="s">
        <v>15</v>
      </c>
    </row>
    <row r="11" spans="1:18" ht="28.9" customHeight="1" thickBot="1">
      <c r="A11" s="8" t="s">
        <v>72</v>
      </c>
      <c r="B11" s="8" t="s">
        <v>10</v>
      </c>
      <c r="C11" s="8" t="s">
        <v>68</v>
      </c>
      <c r="D11" s="8"/>
      <c r="E11" s="8" t="s">
        <v>12</v>
      </c>
      <c r="F11" s="11" t="s">
        <v>66</v>
      </c>
      <c r="G11" s="9" t="s">
        <v>16</v>
      </c>
      <c r="H11" s="13" t="s">
        <v>78</v>
      </c>
      <c r="I11" s="11" t="s">
        <v>75</v>
      </c>
      <c r="J11" s="13" t="s">
        <v>92</v>
      </c>
      <c r="K11" s="9">
        <v>5273864</v>
      </c>
      <c r="L11" s="9" t="s">
        <v>101</v>
      </c>
      <c r="M11" s="13" t="s">
        <v>102</v>
      </c>
      <c r="N11" s="9">
        <v>98805849</v>
      </c>
      <c r="O11" s="17" t="s">
        <v>114</v>
      </c>
      <c r="P11" s="9" t="s">
        <v>107</v>
      </c>
      <c r="Q11" s="10"/>
      <c r="R11" s="12" t="s">
        <v>15</v>
      </c>
    </row>
    <row r="12" spans="1:18" ht="28.9" customHeight="1" thickBot="1">
      <c r="A12" s="8" t="s">
        <v>73</v>
      </c>
      <c r="B12" s="8" t="s">
        <v>10</v>
      </c>
      <c r="C12" s="8" t="s">
        <v>69</v>
      </c>
      <c r="D12" s="8"/>
      <c r="E12" s="8" t="s">
        <v>12</v>
      </c>
      <c r="F12" s="11" t="s">
        <v>66</v>
      </c>
      <c r="G12" s="9" t="s">
        <v>16</v>
      </c>
      <c r="H12" s="13" t="s">
        <v>78</v>
      </c>
      <c r="I12" s="11" t="s">
        <v>75</v>
      </c>
      <c r="J12" s="13" t="s">
        <v>92</v>
      </c>
      <c r="K12" s="9">
        <v>1736815</v>
      </c>
      <c r="L12" s="9" t="s">
        <v>101</v>
      </c>
      <c r="M12" s="13" t="s">
        <v>102</v>
      </c>
      <c r="N12" s="9">
        <v>98335524</v>
      </c>
      <c r="O12" s="16" t="s">
        <v>106</v>
      </c>
      <c r="P12" s="9" t="s">
        <v>103</v>
      </c>
      <c r="Q12" s="10"/>
      <c r="R12" s="12" t="s">
        <v>15</v>
      </c>
    </row>
    <row r="13" spans="1:18" ht="28.9" customHeight="1" thickBot="1">
      <c r="A13" s="8" t="s">
        <v>74</v>
      </c>
      <c r="B13" s="8" t="s">
        <v>10</v>
      </c>
      <c r="C13" s="8" t="s">
        <v>70</v>
      </c>
      <c r="D13" s="8"/>
      <c r="E13" s="8" t="s">
        <v>12</v>
      </c>
      <c r="F13" s="11" t="s">
        <v>66</v>
      </c>
      <c r="G13" s="9" t="s">
        <v>16</v>
      </c>
      <c r="H13" s="13" t="s">
        <v>78</v>
      </c>
      <c r="I13" s="11" t="s">
        <v>75</v>
      </c>
      <c r="J13" s="13" t="s">
        <v>92</v>
      </c>
      <c r="K13" s="9">
        <v>1841120</v>
      </c>
      <c r="L13" s="9" t="s">
        <v>101</v>
      </c>
      <c r="M13" s="13" t="s">
        <v>102</v>
      </c>
      <c r="N13" s="9">
        <v>98335524</v>
      </c>
      <c r="O13" s="16" t="s">
        <v>106</v>
      </c>
      <c r="P13" s="9" t="s">
        <v>103</v>
      </c>
      <c r="Q13" s="10"/>
      <c r="R13" s="12" t="s">
        <v>15</v>
      </c>
    </row>
    <row r="14" spans="1:18" ht="4.5" customHeight="1" thickBot="1">
      <c r="A14" s="8"/>
      <c r="B14" s="8"/>
      <c r="C14" s="8"/>
      <c r="D14" s="8"/>
      <c r="E14" s="8"/>
      <c r="F14" s="9"/>
      <c r="G14" s="8"/>
      <c r="H14" s="13"/>
      <c r="I14" s="11"/>
      <c r="J14" s="13"/>
      <c r="K14" s="9"/>
      <c r="L14" s="9"/>
      <c r="M14" s="9"/>
      <c r="N14" s="9"/>
      <c r="O14" s="9"/>
      <c r="P14" s="9"/>
      <c r="Q14" s="10"/>
      <c r="R14" s="12"/>
    </row>
    <row r="15" spans="1:18" ht="28.9" customHeight="1" thickBot="1">
      <c r="A15" s="8" t="s">
        <v>80</v>
      </c>
      <c r="B15" s="8" t="s">
        <v>10</v>
      </c>
      <c r="C15" s="8" t="s">
        <v>82</v>
      </c>
      <c r="D15" s="8"/>
      <c r="E15" s="8" t="s">
        <v>12</v>
      </c>
      <c r="F15" s="11" t="s">
        <v>79</v>
      </c>
      <c r="G15" s="9" t="s">
        <v>16</v>
      </c>
      <c r="H15" s="13" t="s">
        <v>84</v>
      </c>
      <c r="I15" s="11" t="s">
        <v>85</v>
      </c>
      <c r="J15" s="13" t="s">
        <v>115</v>
      </c>
      <c r="K15" s="9">
        <v>5798389</v>
      </c>
      <c r="L15" s="9" t="s">
        <v>117</v>
      </c>
      <c r="M15" s="18" t="s">
        <v>118</v>
      </c>
      <c r="N15" s="14" t="s">
        <v>120</v>
      </c>
      <c r="O15" s="23" t="s">
        <v>119</v>
      </c>
      <c r="P15" s="31">
        <v>46223</v>
      </c>
      <c r="Q15" s="10"/>
      <c r="R15" s="12" t="s">
        <v>15</v>
      </c>
    </row>
    <row r="16" spans="1:18" ht="28.9" customHeight="1" thickBot="1">
      <c r="A16" s="8" t="s">
        <v>81</v>
      </c>
      <c r="B16" s="8" t="s">
        <v>10</v>
      </c>
      <c r="C16" s="8" t="s">
        <v>83</v>
      </c>
      <c r="D16" s="8"/>
      <c r="E16" s="8" t="s">
        <v>12</v>
      </c>
      <c r="F16" s="11" t="s">
        <v>79</v>
      </c>
      <c r="G16" s="9" t="s">
        <v>16</v>
      </c>
      <c r="H16" s="13" t="s">
        <v>84</v>
      </c>
      <c r="I16" s="11" t="s">
        <v>85</v>
      </c>
      <c r="J16" s="13" t="s">
        <v>115</v>
      </c>
      <c r="K16" s="9">
        <v>5783852</v>
      </c>
      <c r="L16" s="9" t="s">
        <v>117</v>
      </c>
      <c r="M16" s="18" t="s">
        <v>118</v>
      </c>
      <c r="N16" s="14" t="s">
        <v>120</v>
      </c>
      <c r="O16" s="24"/>
      <c r="P16" s="31">
        <v>35631</v>
      </c>
      <c r="Q16" s="10"/>
      <c r="R16" s="12" t="s">
        <v>15</v>
      </c>
    </row>
    <row r="17" spans="1:18" ht="4.5" customHeight="1" thickBot="1">
      <c r="A17" s="8"/>
      <c r="B17" s="8"/>
      <c r="C17" s="8"/>
      <c r="D17" s="8"/>
      <c r="E17" s="8"/>
      <c r="F17" s="9"/>
      <c r="G17" s="8"/>
      <c r="H17" s="13"/>
      <c r="I17" s="11"/>
      <c r="J17" s="13"/>
      <c r="K17" s="9"/>
      <c r="L17" s="9"/>
      <c r="M17" s="9"/>
      <c r="N17" s="9"/>
      <c r="P17" s="9"/>
      <c r="Q17" s="10"/>
      <c r="R17" s="12"/>
    </row>
    <row r="18" spans="1:18" ht="28.9" customHeight="1" thickBot="1">
      <c r="A18" s="8" t="s">
        <v>93</v>
      </c>
      <c r="B18" s="8" t="s">
        <v>10</v>
      </c>
      <c r="C18" s="8" t="s">
        <v>96</v>
      </c>
      <c r="D18" s="8"/>
      <c r="E18" s="8" t="s">
        <v>12</v>
      </c>
      <c r="F18" s="11" t="s">
        <v>92</v>
      </c>
      <c r="G18" s="9" t="s">
        <v>16</v>
      </c>
      <c r="H18" s="13" t="s">
        <v>99</v>
      </c>
      <c r="I18" s="11" t="s">
        <v>102</v>
      </c>
      <c r="J18" s="13"/>
      <c r="K18" s="9"/>
      <c r="L18" s="9"/>
      <c r="M18" s="13"/>
      <c r="N18" s="9"/>
      <c r="O18" s="25"/>
      <c r="P18" s="9"/>
      <c r="Q18" s="10"/>
      <c r="R18" s="12" t="s">
        <v>15</v>
      </c>
    </row>
    <row r="19" spans="1:18" ht="28.9" customHeight="1" thickBot="1">
      <c r="A19" s="8" t="s">
        <v>94</v>
      </c>
      <c r="B19" s="8" t="s">
        <v>10</v>
      </c>
      <c r="C19" s="8" t="s">
        <v>97</v>
      </c>
      <c r="D19" s="8"/>
      <c r="E19" s="8" t="s">
        <v>12</v>
      </c>
      <c r="F19" s="11" t="s">
        <v>92</v>
      </c>
      <c r="G19" s="9" t="s">
        <v>16</v>
      </c>
      <c r="H19" s="13" t="s">
        <v>99</v>
      </c>
      <c r="I19" s="11" t="s">
        <v>102</v>
      </c>
      <c r="J19" s="13"/>
      <c r="K19" s="9"/>
      <c r="L19" s="9"/>
      <c r="M19" s="13"/>
      <c r="N19" s="9"/>
      <c r="O19" s="26"/>
      <c r="P19" s="9"/>
      <c r="Q19" s="10"/>
      <c r="R19" s="12" t="s">
        <v>15</v>
      </c>
    </row>
    <row r="20" spans="1:18" ht="28.9" customHeight="1" thickBot="1">
      <c r="A20" s="8" t="s">
        <v>95</v>
      </c>
      <c r="B20" s="8" t="s">
        <v>10</v>
      </c>
      <c r="C20" s="8" t="s">
        <v>98</v>
      </c>
      <c r="D20" s="8"/>
      <c r="E20" s="8" t="s">
        <v>12</v>
      </c>
      <c r="F20" s="11" t="s">
        <v>92</v>
      </c>
      <c r="G20" s="9" t="s">
        <v>16</v>
      </c>
      <c r="H20" s="13" t="s">
        <v>99</v>
      </c>
      <c r="I20" s="11" t="s">
        <v>102</v>
      </c>
      <c r="J20" s="13"/>
      <c r="K20" s="9"/>
      <c r="L20" s="9"/>
      <c r="M20" s="13"/>
      <c r="N20" s="9"/>
      <c r="O20" s="26"/>
      <c r="P20" s="9"/>
      <c r="Q20" s="10"/>
      <c r="R20" s="12" t="s">
        <v>15</v>
      </c>
    </row>
    <row r="21" spans="1:18" ht="4.5" customHeight="1" thickBot="1">
      <c r="A21" s="8"/>
      <c r="B21" s="8"/>
      <c r="C21" s="8"/>
      <c r="D21" s="8"/>
      <c r="E21" s="8"/>
      <c r="F21" s="9"/>
      <c r="G21" s="8"/>
      <c r="H21" s="13"/>
      <c r="I21" s="11"/>
      <c r="J21" s="13"/>
      <c r="K21" s="9"/>
      <c r="L21" s="9"/>
      <c r="M21" s="9"/>
      <c r="N21" s="9"/>
      <c r="O21" s="9"/>
      <c r="P21" s="9"/>
      <c r="Q21" s="10"/>
      <c r="R21" s="12"/>
    </row>
    <row r="22" spans="1:18" ht="13.5" thickBot="1">
      <c r="O22" s="9"/>
    </row>
  </sheetData>
  <autoFilter ref="A2:R2" xr:uid="{00000000-0009-0000-0000-000000000000}"/>
  <mergeCells count="4">
    <mergeCell ref="O3:O8"/>
    <mergeCell ref="A1:R1"/>
    <mergeCell ref="O15:O16"/>
    <mergeCell ref="O18:O20"/>
  </mergeCells>
  <conditionalFormatting sqref="B2:IV2">
    <cfRule type="cellIs" dxfId="1" priority="1" stopIfTrue="1" operator="equal">
      <formula>"arrived"</formula>
    </cfRule>
  </conditionalFormatting>
  <pageMargins left="0.75" right="0.75" top="1" bottom="1" header="0.5" footer="0.5"/>
  <pageSetup paperSize="9" scale="52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tabSelected="1" topLeftCell="B1" zoomScaleNormal="100" workbookViewId="0">
      <pane ySplit="2" topLeftCell="A16" activePane="bottomLeft" state="frozen"/>
      <selection pane="bottomLeft" activeCell="P19" sqref="P19"/>
    </sheetView>
  </sheetViews>
  <sheetFormatPr defaultColWidth="8.88671875" defaultRowHeight="12.75" outlineLevelCol="1"/>
  <cols>
    <col min="1" max="1" width="12.6640625" style="3" customWidth="1"/>
    <col min="2" max="2" width="7.33203125" style="3" customWidth="1"/>
    <col min="3" max="3" width="12.33203125" style="3" customWidth="1"/>
    <col min="4" max="4" width="11.77734375" style="3" customWidth="1"/>
    <col min="5" max="6" width="6.33203125" style="3" customWidth="1" outlineLevel="1"/>
    <col min="7" max="7" width="8.21875" style="3" customWidth="1" outlineLevel="1"/>
    <col min="8" max="8" width="7" style="3" customWidth="1" outlineLevel="1"/>
    <col min="9" max="9" width="10.88671875" style="3" customWidth="1" outlineLevel="1"/>
    <col min="10" max="10" width="6.5546875" style="3" customWidth="1" outlineLevel="1"/>
    <col min="11" max="12" width="8.77734375" style="3" customWidth="1"/>
    <col min="13" max="13" width="10.77734375" style="3" customWidth="1"/>
    <col min="14" max="14" width="10.21875" style="3" customWidth="1" outlineLevel="1"/>
    <col min="15" max="15" width="23.77734375" style="3" customWidth="1"/>
    <col min="16" max="16" width="11.44140625" style="3" customWidth="1"/>
    <col min="17" max="17" width="10.21875" style="3" hidden="1" customWidth="1"/>
    <col min="18" max="18" width="13.109375" style="3" customWidth="1"/>
    <col min="19" max="16384" width="8.88671875" style="3"/>
  </cols>
  <sheetData>
    <row r="1" spans="1:18" s="1" customFormat="1" ht="37.5" customHeight="1" thickBot="1">
      <c r="A1" s="22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2" customFormat="1" ht="46.5" customHeight="1" thickBot="1">
      <c r="A2" s="4" t="s">
        <v>5</v>
      </c>
      <c r="B2" s="5" t="s">
        <v>4</v>
      </c>
      <c r="C2" s="5" t="s">
        <v>40</v>
      </c>
      <c r="D2" s="5" t="s">
        <v>41</v>
      </c>
      <c r="E2" s="5" t="s">
        <v>0</v>
      </c>
      <c r="F2" s="5" t="s">
        <v>2</v>
      </c>
      <c r="G2" s="5" t="s">
        <v>1</v>
      </c>
      <c r="H2" s="5" t="s">
        <v>17</v>
      </c>
      <c r="I2" s="5" t="s">
        <v>8</v>
      </c>
      <c r="J2" s="5" t="s">
        <v>14</v>
      </c>
      <c r="K2" s="6" t="s">
        <v>22</v>
      </c>
      <c r="L2" s="6" t="s">
        <v>19</v>
      </c>
      <c r="M2" s="6" t="s">
        <v>18</v>
      </c>
      <c r="N2" s="5" t="s">
        <v>20</v>
      </c>
      <c r="O2" s="7" t="s">
        <v>6</v>
      </c>
      <c r="P2" s="7" t="s">
        <v>13</v>
      </c>
      <c r="Q2" s="7" t="s">
        <v>11</v>
      </c>
      <c r="R2" s="5" t="s">
        <v>7</v>
      </c>
    </row>
    <row r="3" spans="1:18" ht="43.9" customHeight="1" thickBot="1">
      <c r="A3" s="8" t="s">
        <v>39</v>
      </c>
      <c r="B3" s="8" t="s">
        <v>10</v>
      </c>
      <c r="C3" s="8">
        <v>2025400233</v>
      </c>
      <c r="D3" s="12">
        <v>9025002122</v>
      </c>
      <c r="E3" s="8" t="s">
        <v>21</v>
      </c>
      <c r="F3" s="9" t="s">
        <v>43</v>
      </c>
      <c r="G3" s="9" t="s">
        <v>16</v>
      </c>
      <c r="H3" s="13" t="s">
        <v>50</v>
      </c>
      <c r="I3" s="11" t="s">
        <v>47</v>
      </c>
      <c r="J3" s="13" t="s">
        <v>54</v>
      </c>
      <c r="K3" s="9">
        <v>1765975</v>
      </c>
      <c r="L3" s="9" t="s">
        <v>55</v>
      </c>
      <c r="M3" s="9" t="s">
        <v>56</v>
      </c>
      <c r="N3" s="9">
        <v>95238796</v>
      </c>
      <c r="O3" s="19" t="s">
        <v>58</v>
      </c>
      <c r="P3" s="9" t="s">
        <v>57</v>
      </c>
      <c r="Q3" s="10"/>
      <c r="R3" s="12" t="s">
        <v>15</v>
      </c>
    </row>
    <row r="4" spans="1:18" ht="43.9" customHeight="1" thickBot="1">
      <c r="A4" s="8" t="s">
        <v>42</v>
      </c>
      <c r="B4" s="8" t="s">
        <v>10</v>
      </c>
      <c r="C4" s="8">
        <v>2025400234</v>
      </c>
      <c r="D4" s="12">
        <v>9025002123</v>
      </c>
      <c r="E4" s="8" t="s">
        <v>21</v>
      </c>
      <c r="F4" s="9" t="s">
        <v>43</v>
      </c>
      <c r="G4" s="9" t="s">
        <v>16</v>
      </c>
      <c r="H4" s="13" t="s">
        <v>50</v>
      </c>
      <c r="I4" s="11" t="s">
        <v>47</v>
      </c>
      <c r="J4" s="13" t="s">
        <v>54</v>
      </c>
      <c r="K4" s="9">
        <v>1757745</v>
      </c>
      <c r="L4" s="9" t="s">
        <v>55</v>
      </c>
      <c r="M4" s="9" t="s">
        <v>56</v>
      </c>
      <c r="N4" s="9">
        <v>94374493</v>
      </c>
      <c r="O4" s="20"/>
      <c r="P4" s="9" t="s">
        <v>57</v>
      </c>
      <c r="Q4" s="10"/>
      <c r="R4" s="12" t="s">
        <v>15</v>
      </c>
    </row>
    <row r="5" spans="1:18" ht="43.9" customHeight="1" thickBot="1">
      <c r="A5" s="8" t="s">
        <v>44</v>
      </c>
      <c r="B5" s="8" t="s">
        <v>10</v>
      </c>
      <c r="C5" s="8">
        <v>2025400235</v>
      </c>
      <c r="D5" s="12">
        <v>9025002124</v>
      </c>
      <c r="E5" s="8" t="s">
        <v>21</v>
      </c>
      <c r="F5" s="9" t="s">
        <v>43</v>
      </c>
      <c r="G5" s="9" t="s">
        <v>16</v>
      </c>
      <c r="H5" s="13" t="s">
        <v>50</v>
      </c>
      <c r="I5" s="11" t="s">
        <v>47</v>
      </c>
      <c r="J5" s="13" t="s">
        <v>54</v>
      </c>
      <c r="K5" s="9">
        <v>1780562</v>
      </c>
      <c r="L5" s="9" t="s">
        <v>55</v>
      </c>
      <c r="M5" s="9" t="s">
        <v>56</v>
      </c>
      <c r="N5" s="9">
        <v>95218699</v>
      </c>
      <c r="O5" s="20"/>
      <c r="P5" s="9" t="s">
        <v>57</v>
      </c>
      <c r="Q5" s="10"/>
      <c r="R5" s="12" t="s">
        <v>15</v>
      </c>
    </row>
    <row r="6" spans="1:18" ht="43.9" customHeight="1" thickBot="1">
      <c r="A6" s="8" t="s">
        <v>45</v>
      </c>
      <c r="B6" s="8" t="s">
        <v>10</v>
      </c>
      <c r="C6" s="8">
        <v>2025400236</v>
      </c>
      <c r="D6" s="12">
        <v>9025002125</v>
      </c>
      <c r="E6" s="8" t="s">
        <v>21</v>
      </c>
      <c r="F6" s="9" t="s">
        <v>43</v>
      </c>
      <c r="G6" s="9" t="s">
        <v>16</v>
      </c>
      <c r="H6" s="13" t="s">
        <v>50</v>
      </c>
      <c r="I6" s="11" t="s">
        <v>47</v>
      </c>
      <c r="J6" s="13" t="s">
        <v>54</v>
      </c>
      <c r="K6" s="9">
        <v>1667770</v>
      </c>
      <c r="L6" s="9" t="s">
        <v>55</v>
      </c>
      <c r="M6" s="9" t="s">
        <v>56</v>
      </c>
      <c r="N6" s="9">
        <v>95285896</v>
      </c>
      <c r="O6" s="20"/>
      <c r="P6" s="9" t="s">
        <v>57</v>
      </c>
      <c r="Q6" s="10"/>
      <c r="R6" s="12" t="s">
        <v>15</v>
      </c>
    </row>
    <row r="7" spans="1:18" ht="43.9" customHeight="1" thickBot="1">
      <c r="A7" s="8" t="s">
        <v>46</v>
      </c>
      <c r="B7" s="8" t="s">
        <v>10</v>
      </c>
      <c r="C7" s="8">
        <v>2025400237</v>
      </c>
      <c r="D7" s="12">
        <v>9025002126</v>
      </c>
      <c r="E7" s="8" t="s">
        <v>21</v>
      </c>
      <c r="F7" s="9" t="s">
        <v>43</v>
      </c>
      <c r="G7" s="9" t="s">
        <v>16</v>
      </c>
      <c r="H7" s="13" t="s">
        <v>50</v>
      </c>
      <c r="I7" s="11" t="s">
        <v>47</v>
      </c>
      <c r="J7" s="13" t="s">
        <v>54</v>
      </c>
      <c r="K7" s="9">
        <v>1725421</v>
      </c>
      <c r="L7" s="9" t="s">
        <v>55</v>
      </c>
      <c r="M7" s="9" t="s">
        <v>56</v>
      </c>
      <c r="N7" s="9">
        <v>94374493</v>
      </c>
      <c r="O7" s="21"/>
      <c r="P7" s="9" t="s">
        <v>57</v>
      </c>
      <c r="Q7" s="10"/>
      <c r="R7" s="12" t="s">
        <v>15</v>
      </c>
    </row>
    <row r="8" spans="1:18" ht="4.5" customHeight="1" thickBot="1">
      <c r="A8" s="8"/>
      <c r="B8" s="8"/>
      <c r="C8" s="8"/>
      <c r="D8" s="8"/>
      <c r="E8" s="8"/>
      <c r="F8" s="9"/>
      <c r="G8" s="8"/>
      <c r="H8" s="13"/>
      <c r="I8" s="11"/>
      <c r="J8" s="13"/>
      <c r="K8" s="9"/>
      <c r="L8" s="9"/>
      <c r="M8" s="9"/>
      <c r="N8" s="14"/>
      <c r="O8" s="12"/>
      <c r="P8" s="9"/>
      <c r="Q8" s="10"/>
      <c r="R8" s="12"/>
    </row>
    <row r="9" spans="1:18" ht="43.9" customHeight="1" thickBot="1">
      <c r="A9" s="8" t="s">
        <v>59</v>
      </c>
      <c r="B9" s="8" t="s">
        <v>10</v>
      </c>
      <c r="C9" s="8">
        <v>2026400011</v>
      </c>
      <c r="D9" s="12">
        <v>9026000158</v>
      </c>
      <c r="E9" s="8" t="s">
        <v>21</v>
      </c>
      <c r="F9" s="9" t="s">
        <v>60</v>
      </c>
      <c r="G9" s="9" t="s">
        <v>16</v>
      </c>
      <c r="H9" s="13" t="s">
        <v>61</v>
      </c>
      <c r="I9" s="11" t="s">
        <v>76</v>
      </c>
      <c r="J9" s="13" t="s">
        <v>87</v>
      </c>
      <c r="K9" s="9">
        <v>5773606</v>
      </c>
      <c r="L9" s="9" t="s">
        <v>88</v>
      </c>
      <c r="M9" s="9" t="s">
        <v>89</v>
      </c>
      <c r="N9" s="9">
        <v>54929500</v>
      </c>
      <c r="O9" s="17" t="s">
        <v>104</v>
      </c>
      <c r="P9" s="9" t="s">
        <v>91</v>
      </c>
      <c r="Q9" s="10"/>
      <c r="R9" s="12" t="s">
        <v>15</v>
      </c>
    </row>
    <row r="10" spans="1:18" ht="4.5" customHeight="1" thickBot="1">
      <c r="A10" s="8"/>
      <c r="B10" s="8"/>
      <c r="C10" s="8"/>
      <c r="D10" s="8"/>
      <c r="E10" s="8"/>
      <c r="F10" s="9"/>
      <c r="G10" s="8"/>
      <c r="H10" s="13"/>
      <c r="I10" s="11"/>
      <c r="J10" s="13"/>
      <c r="K10" s="9"/>
      <c r="L10" s="9"/>
      <c r="M10" s="9"/>
      <c r="N10" s="9"/>
      <c r="O10" s="12"/>
      <c r="P10" s="9"/>
      <c r="Q10" s="10"/>
      <c r="R10" s="12"/>
    </row>
    <row r="11" spans="1:18" ht="43.9" customHeight="1" thickBot="1">
      <c r="A11" s="8" t="s">
        <v>62</v>
      </c>
      <c r="B11" s="8" t="s">
        <v>10</v>
      </c>
      <c r="C11" s="8">
        <v>2026400012</v>
      </c>
      <c r="D11" s="12">
        <v>9026000159</v>
      </c>
      <c r="E11" s="8" t="s">
        <v>21</v>
      </c>
      <c r="F11" s="9" t="s">
        <v>65</v>
      </c>
      <c r="G11" s="9" t="s">
        <v>16</v>
      </c>
      <c r="H11" s="13" t="s">
        <v>79</v>
      </c>
      <c r="I11" s="15" t="s">
        <v>77</v>
      </c>
      <c r="J11" s="13" t="s">
        <v>86</v>
      </c>
      <c r="K11" s="9">
        <v>4952549</v>
      </c>
      <c r="L11" s="9" t="s">
        <v>84</v>
      </c>
      <c r="M11" s="9" t="s">
        <v>88</v>
      </c>
      <c r="N11" s="9">
        <v>42149989</v>
      </c>
      <c r="O11" s="27" t="s">
        <v>100</v>
      </c>
      <c r="P11" s="9" t="s">
        <v>90</v>
      </c>
      <c r="Q11" s="10"/>
      <c r="R11" s="12" t="s">
        <v>15</v>
      </c>
    </row>
    <row r="12" spans="1:18" ht="43.9" customHeight="1" thickBot="1">
      <c r="A12" s="8" t="s">
        <v>63</v>
      </c>
      <c r="B12" s="8" t="s">
        <v>10</v>
      </c>
      <c r="C12" s="8">
        <v>2026400013</v>
      </c>
      <c r="D12" s="12">
        <v>9026000161</v>
      </c>
      <c r="E12" s="8" t="s">
        <v>21</v>
      </c>
      <c r="F12" s="9" t="s">
        <v>65</v>
      </c>
      <c r="G12" s="9" t="s">
        <v>16</v>
      </c>
      <c r="H12" s="13" t="s">
        <v>79</v>
      </c>
      <c r="I12" s="15" t="s">
        <v>77</v>
      </c>
      <c r="J12" s="13" t="s">
        <v>86</v>
      </c>
      <c r="K12" s="9">
        <v>4203608</v>
      </c>
      <c r="L12" s="9" t="s">
        <v>84</v>
      </c>
      <c r="M12" s="9" t="s">
        <v>88</v>
      </c>
      <c r="N12" s="9">
        <v>98073448</v>
      </c>
      <c r="O12" s="28"/>
      <c r="P12" s="9" t="s">
        <v>90</v>
      </c>
      <c r="Q12" s="10"/>
      <c r="R12" s="12" t="s">
        <v>15</v>
      </c>
    </row>
    <row r="13" spans="1:18" ht="43.9" customHeight="1" thickBot="1">
      <c r="A13" s="8" t="s">
        <v>64</v>
      </c>
      <c r="B13" s="8" t="s">
        <v>10</v>
      </c>
      <c r="C13" s="8">
        <v>2026400014</v>
      </c>
      <c r="D13" s="12">
        <v>9026000162</v>
      </c>
      <c r="E13" s="8" t="s">
        <v>21</v>
      </c>
      <c r="F13" s="9" t="s">
        <v>65</v>
      </c>
      <c r="G13" s="9" t="s">
        <v>16</v>
      </c>
      <c r="H13" s="13" t="s">
        <v>79</v>
      </c>
      <c r="I13" s="15" t="s">
        <v>77</v>
      </c>
      <c r="J13" s="13" t="s">
        <v>86</v>
      </c>
      <c r="K13" s="9">
        <v>4975312</v>
      </c>
      <c r="L13" s="9" t="s">
        <v>84</v>
      </c>
      <c r="M13" s="9" t="s">
        <v>88</v>
      </c>
      <c r="N13" s="9">
        <v>98073448</v>
      </c>
      <c r="O13" s="29"/>
      <c r="P13" s="9" t="s">
        <v>90</v>
      </c>
      <c r="Q13" s="10"/>
      <c r="R13" s="12" t="s">
        <v>15</v>
      </c>
    </row>
    <row r="14" spans="1:18" ht="4.5" customHeight="1" thickBot="1">
      <c r="A14" s="8"/>
      <c r="B14" s="8"/>
      <c r="C14" s="8"/>
      <c r="D14" s="8"/>
      <c r="E14" s="8"/>
      <c r="F14" s="9"/>
      <c r="G14" s="8"/>
      <c r="H14" s="13"/>
      <c r="I14" s="11"/>
      <c r="J14" s="13"/>
      <c r="K14" s="9"/>
      <c r="L14" s="9"/>
      <c r="M14" s="9"/>
      <c r="N14" s="14"/>
      <c r="O14" s="12"/>
      <c r="P14" s="9"/>
      <c r="Q14" s="10"/>
      <c r="R14" s="12"/>
    </row>
    <row r="15" spans="1:18" ht="43.9" customHeight="1" thickBot="1">
      <c r="A15" s="8" t="s">
        <v>108</v>
      </c>
      <c r="B15" s="8" t="s">
        <v>10</v>
      </c>
      <c r="C15" s="8">
        <v>2026400052</v>
      </c>
      <c r="D15" s="12">
        <v>9026000584</v>
      </c>
      <c r="E15" s="8" t="s">
        <v>21</v>
      </c>
      <c r="F15" s="9" t="s">
        <v>109</v>
      </c>
      <c r="G15" s="9" t="s">
        <v>16</v>
      </c>
      <c r="H15" s="18" t="s">
        <v>122</v>
      </c>
      <c r="I15" s="11" t="s">
        <v>116</v>
      </c>
      <c r="J15" s="13"/>
      <c r="K15" s="9"/>
      <c r="L15" s="9"/>
      <c r="M15" s="9"/>
      <c r="N15" s="9"/>
      <c r="O15" s="25" t="s">
        <v>123</v>
      </c>
      <c r="P15" s="31">
        <v>46251</v>
      </c>
      <c r="Q15" s="10"/>
      <c r="R15" s="12" t="s">
        <v>15</v>
      </c>
    </row>
    <row r="16" spans="1:18" ht="43.9" customHeight="1" thickBot="1">
      <c r="A16" s="8" t="s">
        <v>110</v>
      </c>
      <c r="B16" s="8" t="s">
        <v>10</v>
      </c>
      <c r="C16" s="8">
        <v>2026400053</v>
      </c>
      <c r="D16" s="12">
        <v>9026000585</v>
      </c>
      <c r="E16" s="8" t="s">
        <v>21</v>
      </c>
      <c r="F16" s="9" t="s">
        <v>109</v>
      </c>
      <c r="G16" s="9" t="s">
        <v>16</v>
      </c>
      <c r="H16" s="18" t="s">
        <v>122</v>
      </c>
      <c r="I16" s="11" t="s">
        <v>116</v>
      </c>
      <c r="J16" s="13"/>
      <c r="K16" s="9"/>
      <c r="L16" s="9"/>
      <c r="M16" s="9"/>
      <c r="N16" s="9"/>
      <c r="O16" s="26"/>
      <c r="P16" s="31">
        <v>46251</v>
      </c>
      <c r="Q16" s="10"/>
      <c r="R16" s="12" t="s">
        <v>15</v>
      </c>
    </row>
    <row r="17" spans="1:18" ht="43.9" customHeight="1" thickBot="1">
      <c r="A17" s="8" t="s">
        <v>111</v>
      </c>
      <c r="B17" s="8" t="s">
        <v>10</v>
      </c>
      <c r="C17" s="8">
        <v>2026400054</v>
      </c>
      <c r="D17" s="12">
        <v>9026000586</v>
      </c>
      <c r="E17" s="8" t="s">
        <v>21</v>
      </c>
      <c r="F17" s="9" t="s">
        <v>109</v>
      </c>
      <c r="G17" s="9" t="s">
        <v>16</v>
      </c>
      <c r="H17" s="18" t="s">
        <v>122</v>
      </c>
      <c r="I17" s="11" t="s">
        <v>116</v>
      </c>
      <c r="J17" s="13"/>
      <c r="K17" s="9"/>
      <c r="L17" s="9"/>
      <c r="M17" s="9"/>
      <c r="N17" s="9"/>
      <c r="O17" s="26"/>
      <c r="P17" s="31">
        <v>46251</v>
      </c>
      <c r="Q17" s="10"/>
      <c r="R17" s="12" t="s">
        <v>15</v>
      </c>
    </row>
    <row r="18" spans="1:18" ht="43.9" customHeight="1" thickBot="1">
      <c r="A18" s="8" t="s">
        <v>112</v>
      </c>
      <c r="B18" s="8" t="s">
        <v>10</v>
      </c>
      <c r="C18" s="8">
        <v>2026400055</v>
      </c>
      <c r="D18" s="12">
        <v>9026000587</v>
      </c>
      <c r="E18" s="8" t="s">
        <v>21</v>
      </c>
      <c r="F18" s="9" t="s">
        <v>109</v>
      </c>
      <c r="G18" s="9" t="s">
        <v>16</v>
      </c>
      <c r="H18" s="18" t="s">
        <v>122</v>
      </c>
      <c r="I18" s="11" t="s">
        <v>116</v>
      </c>
      <c r="J18" s="13"/>
      <c r="K18" s="9"/>
      <c r="L18" s="9"/>
      <c r="M18" s="9"/>
      <c r="N18" s="9"/>
      <c r="O18" s="26"/>
      <c r="P18" s="31">
        <v>46251</v>
      </c>
      <c r="Q18" s="10"/>
      <c r="R18" s="12" t="s">
        <v>15</v>
      </c>
    </row>
    <row r="19" spans="1:18" ht="43.9" customHeight="1" thickBot="1">
      <c r="A19" s="8" t="s">
        <v>113</v>
      </c>
      <c r="B19" s="8" t="s">
        <v>10</v>
      </c>
      <c r="C19" s="8">
        <v>2026400056</v>
      </c>
      <c r="D19" s="12">
        <v>9026000588</v>
      </c>
      <c r="E19" s="8" t="s">
        <v>21</v>
      </c>
      <c r="F19" s="9" t="s">
        <v>109</v>
      </c>
      <c r="G19" s="9" t="s">
        <v>16</v>
      </c>
      <c r="H19" s="18" t="s">
        <v>122</v>
      </c>
      <c r="I19" s="11" t="s">
        <v>116</v>
      </c>
      <c r="J19" s="13"/>
      <c r="K19" s="9"/>
      <c r="L19" s="9"/>
      <c r="M19" s="9"/>
      <c r="N19" s="9"/>
      <c r="O19" s="30"/>
      <c r="P19" s="31">
        <v>46251</v>
      </c>
      <c r="Q19" s="10"/>
      <c r="R19" s="12" t="s">
        <v>15</v>
      </c>
    </row>
    <row r="20" spans="1:18" ht="4.5" customHeight="1" thickBot="1">
      <c r="A20" s="8"/>
      <c r="B20" s="8"/>
      <c r="C20" s="8"/>
      <c r="D20" s="8"/>
      <c r="E20" s="8"/>
      <c r="F20" s="9"/>
      <c r="G20" s="8"/>
      <c r="H20" s="13"/>
      <c r="I20" s="11"/>
      <c r="J20" s="13"/>
      <c r="K20" s="9"/>
      <c r="L20" s="9"/>
      <c r="M20" s="9"/>
      <c r="N20" s="14"/>
      <c r="O20" s="12"/>
      <c r="P20" s="9"/>
      <c r="Q20" s="10"/>
      <c r="R20" s="12"/>
    </row>
  </sheetData>
  <autoFilter ref="A2:R2" xr:uid="{00000000-0009-0000-0000-000001000000}"/>
  <mergeCells count="4">
    <mergeCell ref="O3:O7"/>
    <mergeCell ref="A1:R1"/>
    <mergeCell ref="O11:O13"/>
    <mergeCell ref="O15:O19"/>
  </mergeCells>
  <conditionalFormatting sqref="B2:IV2">
    <cfRule type="cellIs" dxfId="0" priority="1" stopIfTrue="1" operator="equal">
      <formula>"arrived"</formula>
    </cfRule>
  </conditionalFormatting>
  <pageMargins left="0.75" right="0.75" top="1" bottom="1" header="0.5" footer="0.5"/>
  <pageSetup paperSize="9" scale="5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Qingdao(EMSB)</vt:lpstr>
      <vt:lpstr>Qingdao(FES)</vt:lpstr>
      <vt:lpstr>'Qingdao(EMSB)'!Область_печати</vt:lpstr>
      <vt:lpstr>'Qingdao(FES)'!Область_печати</vt:lpstr>
    </vt:vector>
  </TitlesOfParts>
  <Company>극동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김현준</dc:creator>
  <cp:lastModifiedBy>Elena Zhuravleva</cp:lastModifiedBy>
  <cp:lastPrinted>2016-09-20T07:15:43Z</cp:lastPrinted>
  <dcterms:created xsi:type="dcterms:W3CDTF">2003-05-13T08:21:14Z</dcterms:created>
  <dcterms:modified xsi:type="dcterms:W3CDTF">2026-07-17T06:19:05Z</dcterms:modified>
</cp:coreProperties>
</file>